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'Invoice'!$A$1:$D$49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.00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0D6D4A"/>
      <sz val="16"/>
    </font>
    <font>
      <name val="Arial"/>
      <color rgb="005F6769"/>
      <sz val="10"/>
    </font>
    <font>
      <name val="Arial"/>
      <b val="1"/>
      <sz val="10"/>
    </font>
    <font>
      <name val="Arial"/>
      <b val="1"/>
      <color rgb="005F6769"/>
      <sz val="8"/>
    </font>
    <font>
      <name val="Arial"/>
      <sz val="10"/>
    </font>
    <font>
      <name val="Arial"/>
      <b val="1"/>
      <sz val="12"/>
    </font>
    <font>
      <name val="Arial"/>
      <i val="1"/>
      <color rgb="005F6769"/>
      <sz val="8"/>
    </font>
  </fonts>
  <fills count="3">
    <fill>
      <patternFill/>
    </fill>
    <fill>
      <patternFill patternType="gray125"/>
    </fill>
    <fill>
      <patternFill patternType="solid">
        <fgColor rgb="00F3F5F4"/>
      </patternFill>
    </fill>
  </fills>
  <borders count="5">
    <border>
      <left/>
      <right/>
      <top/>
      <bottom/>
      <diagonal/>
    </border>
    <border>
      <bottom style="medium">
        <color rgb="000D6D4A"/>
      </bottom>
    </border>
    <border>
      <bottom style="medium">
        <color rgb="000F0F0F"/>
      </bottom>
    </border>
    <border>
      <bottom style="thin">
        <color rgb="00DFE5E3"/>
      </bottom>
    </border>
    <border>
      <top style="medium">
        <color rgb="000F0F0F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top"/>
    </xf>
    <xf numFmtId="0" fontId="3" fillId="0" borderId="0" pivotButton="0" quotePrefix="0" xfId="0"/>
    <xf numFmtId="0" fontId="3" fillId="0" borderId="0" applyAlignment="1" pivotButton="0" quotePrefix="0" xfId="0">
      <alignment horizontal="right" vertical="top"/>
    </xf>
    <xf numFmtId="0" fontId="4" fillId="2" borderId="0" applyAlignment="1" pivotButton="0" quotePrefix="0" xfId="0">
      <alignment horizontal="right" vertical="top"/>
    </xf>
    <xf numFmtId="0" fontId="0" fillId="0" borderId="1" pivotButton="0" quotePrefix="0" xfId="0"/>
    <xf numFmtId="0" fontId="5" fillId="0" borderId="0" pivotButton="0" quotePrefix="0" xfId="0"/>
    <xf numFmtId="0" fontId="4" fillId="2" borderId="0" pivotButton="0" quotePrefix="0" xfId="0"/>
    <xf numFmtId="0" fontId="3" fillId="2" borderId="0" pivotButton="0" quotePrefix="0" xfId="0"/>
    <xf numFmtId="0" fontId="4" fillId="0" borderId="2" pivotButton="0" quotePrefix="0" xfId="0"/>
    <xf numFmtId="0" fontId="4" fillId="0" borderId="2" applyAlignment="1" pivotButton="0" quotePrefix="0" xfId="0">
      <alignment horizontal="right" vertical="top"/>
    </xf>
    <xf numFmtId="0" fontId="6" fillId="2" borderId="3" applyAlignment="1" pivotButton="0" quotePrefix="0" xfId="0">
      <alignment vertical="top" wrapText="1"/>
    </xf>
    <xf numFmtId="164" fontId="6" fillId="2" borderId="3" applyAlignment="1" pivotButton="0" quotePrefix="0" xfId="0">
      <alignment horizontal="right" vertical="top"/>
    </xf>
    <xf numFmtId="165" fontId="6" fillId="2" borderId="3" applyAlignment="1" pivotButton="0" quotePrefix="0" xfId="0">
      <alignment horizontal="right" vertical="top"/>
    </xf>
    <xf numFmtId="165" fontId="6" fillId="0" borderId="3" applyAlignment="1" pivotButton="0" quotePrefix="0" xfId="0">
      <alignment horizontal="right" vertical="top"/>
    </xf>
    <xf numFmtId="165" fontId="6" fillId="0" borderId="0" applyAlignment="1" pivotButton="0" quotePrefix="0" xfId="0">
      <alignment horizontal="right" vertical="top"/>
    </xf>
    <xf numFmtId="0" fontId="7" fillId="0" borderId="4" applyAlignment="1" pivotButton="0" quotePrefix="0" xfId="0">
      <alignment horizontal="right" vertical="top"/>
    </xf>
    <xf numFmtId="165" fontId="7" fillId="0" borderId="4" applyAlignment="1" pivotButton="0" quotePrefix="0" xfId="0">
      <alignment horizontal="right" vertical="top"/>
    </xf>
    <xf numFmtId="0" fontId="8" fillId="0" borderId="0" pivotButton="0" quotePrefix="0" xfId="0"/>
    <xf numFmtId="0" fontId="6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  <col width="18" customWidth="1" min="4" max="4"/>
  </cols>
  <sheetData>
    <row r="1">
      <c r="A1" s="1" t="inlineStr">
        <is>
          <t>Plomberie Exemple inc.</t>
        </is>
      </c>
      <c r="D1" s="2" t="inlineStr">
        <is>
          <t>INVOICE</t>
        </is>
      </c>
    </row>
    <row r="2">
      <c r="A2" s="3" t="inlineStr">
        <is>
          <t>123 Exemple Street</t>
        </is>
      </c>
      <c r="C2" s="4" t="inlineStr">
        <is>
          <t>No.</t>
        </is>
      </c>
      <c r="D2" s="5" t="inlineStr">
        <is>
          <t>F-2026-0147</t>
        </is>
      </c>
    </row>
    <row r="3">
      <c r="A3" s="3" t="inlineStr">
        <is>
          <t>Ville-Exemple, Quebec A0A 0A0</t>
        </is>
      </c>
      <c r="C3" s="4" t="inlineStr">
        <is>
          <t>Date</t>
        </is>
      </c>
      <c r="D3" s="5" t="inlineStr">
        <is>
          <t>October 20, 2026</t>
        </is>
      </c>
    </row>
    <row r="4">
      <c r="A4" s="3" t="inlineStr">
        <is>
          <t>450-555-0123 · billing@example.com</t>
        </is>
      </c>
      <c r="C4" s="4" t="inlineStr">
        <is>
          <t>Due by</t>
        </is>
      </c>
      <c r="D4" s="5" t="inlineStr">
        <is>
          <t>November 19, 2026</t>
        </is>
      </c>
    </row>
    <row r="5">
      <c r="A5" s="3" t="inlineStr">
        <is>
          <t>GST No. 000000000 RT0001</t>
        </is>
      </c>
    </row>
    <row r="6">
      <c r="A6" s="3" t="inlineStr">
        <is>
          <t>QST No. 0000000000 TQ0001</t>
        </is>
      </c>
    </row>
    <row r="7">
      <c r="A7" s="3" t="inlineStr">
        <is>
          <t>RBQ licence: 0000-0000-00</t>
        </is>
      </c>
    </row>
    <row r="8">
      <c r="A8" s="6" t="n"/>
      <c r="B8" s="6" t="n"/>
      <c r="C8" s="6" t="n"/>
      <c r="D8" s="6" t="n"/>
    </row>
    <row r="10">
      <c r="A10" s="7" t="inlineStr">
        <is>
          <t>BILL TO</t>
        </is>
      </c>
    </row>
    <row r="11">
      <c r="A11" s="8" t="inlineStr">
        <is>
          <t>Jean Exemple</t>
        </is>
      </c>
    </row>
    <row r="12">
      <c r="A12" s="9" t="inlineStr">
        <is>
          <t>456 Fictive Avenue</t>
        </is>
      </c>
    </row>
    <row r="13">
      <c r="A13" s="9" t="inlineStr">
        <is>
          <t>Ville-Exemple, Quebec A0A 0A0</t>
        </is>
      </c>
    </row>
    <row r="15">
      <c r="A15" s="10" t="inlineStr">
        <is>
          <t>Description</t>
        </is>
      </c>
      <c r="B15" s="11" t="inlineStr">
        <is>
          <t>Qty</t>
        </is>
      </c>
      <c r="C15" s="11" t="inlineStr">
        <is>
          <t>Unit price</t>
        </is>
      </c>
      <c r="D15" s="11" t="inlineStr">
        <is>
          <t>Amount</t>
        </is>
      </c>
    </row>
    <row r="16">
      <c r="A16" s="12" t="inlineStr">
        <is>
          <t>60-gallon electric water heater, supplied and installed</t>
        </is>
      </c>
      <c r="B16" s="13" t="n">
        <v>1</v>
      </c>
      <c r="C16" s="14" t="n">
        <v>1150</v>
      </c>
      <c r="D16" s="15">
        <f>IF(OR(B16="",C16=""),"",ROUND(B16*C16,2))</f>
        <v>1150</v>
      </c>
    </row>
    <row r="17">
      <c r="A17" s="12" t="inlineStr">
        <is>
          <t>Labour: plumber, October 20</t>
        </is>
      </c>
      <c r="B17" s="13" t="n">
        <v>3.5</v>
      </c>
      <c r="C17" s="14" t="n">
        <v>95</v>
      </c>
      <c r="D17" s="15">
        <f>IF(OR(B17="",C17=""),"",ROUND(B17*C17,2))</f>
        <v>332.5</v>
      </c>
    </row>
    <row r="18">
      <c r="A18" s="12" t="inlineStr">
        <is>
          <t>Fittings, valves and miscellaneous materials</t>
        </is>
      </c>
      <c r="B18" s="13" t="n">
        <v>1</v>
      </c>
      <c r="C18" s="14" t="n">
        <v>84.5</v>
      </c>
      <c r="D18" s="15">
        <f>IF(OR(B18="",C18=""),"",ROUND(B18*C18,2))</f>
        <v>84.5</v>
      </c>
    </row>
    <row r="19">
      <c r="A19" s="12" t="n"/>
      <c r="B19" s="13" t="n"/>
      <c r="C19" s="14" t="n"/>
      <c r="D19" s="15" t="str">
        <f>IF(OR(B19="",C19=""),"",ROUND(B19*C19,2))</f>
        <v/>
      </c>
    </row>
    <row r="20">
      <c r="A20" s="12" t="n"/>
      <c r="B20" s="13" t="n"/>
      <c r="C20" s="14" t="n"/>
      <c r="D20" s="15" t="str">
        <f>IF(OR(B20="",C20=""),"",ROUND(B20*C20,2))</f>
        <v/>
      </c>
    </row>
    <row r="21">
      <c r="A21" s="12" t="n"/>
      <c r="B21" s="13" t="n"/>
      <c r="C21" s="14" t="n"/>
      <c r="D21" s="15" t="str">
        <f>IF(OR(B21="",C21=""),"",ROUND(B21*C21,2))</f>
        <v/>
      </c>
    </row>
    <row r="22">
      <c r="A22" s="12" t="n"/>
      <c r="B22" s="13" t="n"/>
      <c r="C22" s="14" t="n"/>
      <c r="D22" s="15" t="str">
        <f>IF(OR(B22="",C22=""),"",ROUND(B22*C22,2))</f>
        <v/>
      </c>
    </row>
    <row r="23">
      <c r="A23" s="12" t="n"/>
      <c r="B23" s="13" t="n"/>
      <c r="C23" s="14" t="n"/>
      <c r="D23" s="15" t="str">
        <f>IF(OR(B23="",C23=""),"",ROUND(B23*C23,2))</f>
        <v/>
      </c>
    </row>
    <row r="24">
      <c r="A24" s="12" t="n"/>
      <c r="B24" s="13" t="n"/>
      <c r="C24" s="14" t="n"/>
      <c r="D24" s="15" t="str">
        <f>IF(OR(B24="",C24=""),"",ROUND(B24*C24,2))</f>
        <v/>
      </c>
    </row>
    <row r="25">
      <c r="A25" s="12" t="n"/>
      <c r="B25" s="13" t="n"/>
      <c r="C25" s="14" t="n"/>
      <c r="D25" s="15" t="str">
        <f>IF(OR(B25="",C25=""),"",ROUND(B25*C25,2))</f>
        <v/>
      </c>
    </row>
    <row r="26">
      <c r="A26" s="12" t="n"/>
      <c r="B26" s="13" t="n"/>
      <c r="C26" s="14" t="n"/>
      <c r="D26" s="15" t="str">
        <f>IF(OR(B26="",C26=""),"",ROUND(B26*C26,2))</f>
        <v/>
      </c>
    </row>
    <row r="28">
      <c r="C28" s="4" t="inlineStr">
        <is>
          <t>Charge GST and QST?</t>
        </is>
      </c>
      <c r="D28" s="5" t="inlineStr">
        <is>
          <t>Yes</t>
        </is>
      </c>
    </row>
    <row r="29">
      <c r="C29" s="4" t="inlineStr">
        <is>
          <t>Subtotal</t>
        </is>
      </c>
      <c r="D29" s="16">
        <f>SUM(D16:D26)</f>
        <v>1567</v>
      </c>
    </row>
    <row r="30">
      <c r="C30" s="4" t="inlineStr">
        <is>
          <t>GST (5%)</t>
        </is>
      </c>
      <c r="D30" s="16">
        <f>IF(D28="No",0,ROUND(D29*5%,2))</f>
        <v>78.35</v>
      </c>
    </row>
    <row r="31">
      <c r="C31" s="4" t="inlineStr">
        <is>
          <t>QST (9.975%)</t>
        </is>
      </c>
      <c r="D31" s="16">
        <f>IF(D28="No",0,ROUND(D29*9.975%,2))</f>
        <v>156.31</v>
      </c>
    </row>
    <row r="32">
      <c r="C32" s="17" t="inlineStr">
        <is>
          <t>Total</t>
        </is>
      </c>
      <c r="D32" s="18">
        <f>D29+D30+D31</f>
        <v>1801.66</v>
      </c>
    </row>
    <row r="33">
      <c r="A33" s="19" t="str">
        <f>IF(D28="No","No tax: business not registered for the GST and the QST.","")</f>
        <v/>
      </c>
    </row>
    <row r="35">
      <c r="A35" s="7" t="inlineStr">
        <is>
          <t>PAYMENT TERMS</t>
        </is>
      </c>
    </row>
    <row r="36" ht="30" customHeight="1">
      <c r="A36" s="20" t="inlineStr">
        <is>
          <t>Payable within 30 days of the invoice date.</t>
        </is>
      </c>
    </row>
    <row r="38">
      <c r="A38" s="7" t="inlineStr">
        <is>
          <t>PAYMENT METHODS</t>
        </is>
      </c>
    </row>
    <row r="39" ht="30" customHeight="1">
      <c r="A39" s="20" t="inlineStr">
        <is>
          <t>Interac e-Transfer to billing@example.com, or cheque payable to Plomberie Exemple inc.</t>
        </is>
      </c>
    </row>
    <row r="41">
      <c r="A41" s="7" t="inlineStr">
        <is>
          <t>NOTES</t>
        </is>
      </c>
    </row>
    <row r="42" ht="30" customHeight="1">
      <c r="A42" s="20" t="inlineStr">
        <is>
          <t>Thank you for your business.</t>
        </is>
      </c>
    </row>
  </sheetData>
  <mergeCells count="3">
    <mergeCell ref="A42:D42"/>
    <mergeCell ref="A36:D36"/>
    <mergeCell ref="A39:D39"/>
  </mergeCells>
  <dataValidations count="1">
    <dataValidation sqref="D28" showDropDown="0" showInputMessage="0" showErrorMessage="0" allowBlank="0" type="list">
      <formula1>"Yes,No"</formula1>
    </dataValidation>
  </dataValidations>
  <pageMargins left="0.6" right="0.6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ORYX Gestion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ORYX Gestion Inc.</dc:creator>
  <dc:title>Quebec invoice template with GST and QST (free)</dc:title>
  <dc:description>Free template from ORYX Gestion Inc. Fictional example: replace it with your own information.</dc:description>
  <dc:subject>Quebec invoice template with GST and QST (free)</dc:subject>
  <dc:language>en-CA</dc:language>
  <dcterms:created xsi:type="dcterms:W3CDTF">2026-10-20T09:00:00Z</dcterms:created>
  <dcterms:modified xsi:type="dcterms:W3CDTF">2026-10-21T03:18:33Z</dcterms:modified>
  <cp:lastModifiedBy>ORYX Gestion Inc.</cp:lastModifiedBy>
  <cp:keywords>GST, QST, Quebec</cp:keywords>
</cp:coreProperties>
</file>